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街道" sheetId="1" r:id="rId1"/>
    <sheet name="部门" sheetId="2" r:id="rId2"/>
  </sheets>
  <definedNames>
    <definedName name="_xlnm._FilterDatabase" localSheetId="0" hidden="1">街道!$A$3:$I$11</definedName>
    <definedName name="_xlnm.Print_Area" localSheetId="0">街道!$A$1:$I$11</definedName>
    <definedName name="_xlnm._FilterDatabase" localSheetId="1" hidden="1">部门!$A$3:$O$3</definedName>
  </definedNames>
  <calcPr calcId="144525"/>
</workbook>
</file>

<file path=xl/sharedStrings.xml><?xml version="1.0" encoding="utf-8"?>
<sst xmlns="http://schemas.openxmlformats.org/spreadsheetml/2006/main" count="43" uniqueCount="31">
  <si>
    <r>
      <rPr>
        <sz val="16"/>
        <color rgb="FF000000"/>
        <rFont val="方正小标宋简体"/>
        <charset val="0"/>
      </rPr>
      <t>姑苏区</t>
    </r>
    <r>
      <rPr>
        <sz val="16"/>
        <color rgb="FF000000"/>
        <rFont val="Times New Roman"/>
        <charset val="0"/>
      </rPr>
      <t>2024</t>
    </r>
    <r>
      <rPr>
        <sz val="16"/>
        <color rgb="FF000000"/>
        <rFont val="方正小标宋简体"/>
        <charset val="0"/>
      </rPr>
      <t>年9月新闻报道统计</t>
    </r>
    <r>
      <rPr>
        <sz val="16"/>
        <color rgb="FF000000"/>
        <rFont val="Times New Roman"/>
        <charset val="0"/>
      </rPr>
      <t>——</t>
    </r>
    <r>
      <rPr>
        <sz val="16"/>
        <color rgb="FF000000"/>
        <rFont val="方正小标宋简体"/>
        <charset val="0"/>
      </rPr>
      <t>街道</t>
    </r>
  </si>
  <si>
    <r>
      <rPr>
        <sz val="12"/>
        <color indexed="8"/>
        <rFont val="黑体"/>
        <charset val="0"/>
      </rPr>
      <t>单位</t>
    </r>
  </si>
  <si>
    <r>
      <rPr>
        <sz val="12"/>
        <color rgb="FF000000"/>
        <rFont val="黑体"/>
        <charset val="0"/>
      </rPr>
      <t>参与度部分</t>
    </r>
  </si>
  <si>
    <r>
      <rPr>
        <sz val="12"/>
        <color rgb="FF000000"/>
        <rFont val="黑体"/>
        <charset val="0"/>
      </rPr>
      <t>显示度部分</t>
    </r>
  </si>
  <si>
    <r>
      <rPr>
        <sz val="12"/>
        <color rgb="FF000000"/>
        <rFont val="黑体"/>
        <charset val="0"/>
      </rPr>
      <t>月度总分</t>
    </r>
  </si>
  <si>
    <r>
      <rPr>
        <sz val="12"/>
        <color rgb="FF000000"/>
        <rFont val="黑体"/>
        <charset val="0"/>
      </rPr>
      <t>过程类</t>
    </r>
  </si>
  <si>
    <r>
      <rPr>
        <sz val="12"/>
        <color rgb="FF000000"/>
        <rFont val="黑体"/>
        <charset val="0"/>
      </rPr>
      <t>协作类</t>
    </r>
  </si>
  <si>
    <r>
      <rPr>
        <sz val="12"/>
        <color rgb="FF000000"/>
        <rFont val="黑体"/>
        <charset val="0"/>
      </rPr>
      <t>单项总分</t>
    </r>
  </si>
  <si>
    <r>
      <rPr>
        <sz val="12"/>
        <color rgb="FF000000"/>
        <rFont val="黑体"/>
        <charset val="0"/>
      </rPr>
      <t>报纸类</t>
    </r>
  </si>
  <si>
    <r>
      <rPr>
        <sz val="12"/>
        <color rgb="FF000000"/>
        <rFont val="黑体"/>
        <charset val="0"/>
      </rPr>
      <t>电视类</t>
    </r>
  </si>
  <si>
    <r>
      <rPr>
        <sz val="12"/>
        <color rgb="FF000000"/>
        <rFont val="黑体"/>
        <charset val="0"/>
      </rPr>
      <t>网络类</t>
    </r>
  </si>
  <si>
    <t>平江街道</t>
  </si>
  <si>
    <t>金阊街道</t>
  </si>
  <si>
    <t>沧浪街道</t>
  </si>
  <si>
    <t>双塔街道</t>
  </si>
  <si>
    <t>虎丘街道</t>
  </si>
  <si>
    <t>苏锦街道</t>
  </si>
  <si>
    <t>吴门桥街道</t>
  </si>
  <si>
    <t>白洋湾街道</t>
  </si>
  <si>
    <r>
      <rPr>
        <sz val="16"/>
        <color rgb="FF000000"/>
        <rFont val="方正小标宋简体"/>
        <charset val="0"/>
      </rPr>
      <t>姑苏区</t>
    </r>
    <r>
      <rPr>
        <sz val="16"/>
        <color rgb="FF000000"/>
        <rFont val="Times New Roman"/>
        <charset val="0"/>
      </rPr>
      <t>2024</t>
    </r>
    <r>
      <rPr>
        <sz val="16"/>
        <color rgb="FF000000"/>
        <rFont val="方正小标宋简体"/>
        <charset val="0"/>
      </rPr>
      <t>年9月新闻报道统计前十</t>
    </r>
    <r>
      <rPr>
        <sz val="16"/>
        <color rgb="FF000000"/>
        <rFont val="Times New Roman"/>
        <charset val="0"/>
      </rPr>
      <t xml:space="preserve">—— </t>
    </r>
    <r>
      <rPr>
        <sz val="16"/>
        <color rgb="FF000000"/>
        <rFont val="方正小标宋简体"/>
        <charset val="0"/>
      </rPr>
      <t>部门</t>
    </r>
  </si>
  <si>
    <t>系统分</t>
  </si>
  <si>
    <t>区城管委</t>
  </si>
  <si>
    <t>区住建委</t>
  </si>
  <si>
    <t>区教体文旅委</t>
  </si>
  <si>
    <t>区经科局</t>
  </si>
  <si>
    <t>区民卫局</t>
  </si>
  <si>
    <t>区司法局</t>
  </si>
  <si>
    <t>区人社局</t>
  </si>
  <si>
    <t>区市场监督管理局</t>
  </si>
  <si>
    <t>区应急管理局</t>
  </si>
  <si>
    <t>区残联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</si>
</sst>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rgb="FF000000"/>
      <name val="方正小标宋简体"/>
      <charset val="0"/>
    </font>
    <font>
      <sz val="16"/>
      <color rgb="FF000000"/>
      <name val="Times New Roman"/>
      <charset val="0"/>
    </font>
    <font>
      <sz val="12"/>
      <color indexed="8"/>
      <name val="Times New Roman"/>
      <charset val="0"/>
    </font>
    <font>
      <sz val="12"/>
      <color rgb="FF000000"/>
      <name val="Times New Roman"/>
      <charset val="0"/>
    </font>
    <font>
      <sz val="12"/>
      <name val="黑体"/>
      <charset val="134"/>
    </font>
    <font>
      <sz val="12"/>
      <name val="Times New Roman"/>
      <charset val="134"/>
    </font>
    <font>
      <sz val="12"/>
      <color rgb="FF000000"/>
      <name val="黑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黑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I4" sqref="I4"/>
    </sheetView>
  </sheetViews>
  <sheetFormatPr defaultColWidth="9" defaultRowHeight="13.5"/>
  <cols>
    <col min="1" max="1" width="20" customWidth="1"/>
    <col min="2" max="8" width="10.375" customWidth="1"/>
    <col min="9" max="9" width="10.125" customWidth="1"/>
  </cols>
  <sheetData>
    <row r="1" ht="48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6" t="s">
        <v>2</v>
      </c>
      <c r="C2" s="6"/>
      <c r="D2" s="6"/>
      <c r="E2" s="6" t="s">
        <v>3</v>
      </c>
      <c r="F2" s="6"/>
      <c r="G2" s="6"/>
      <c r="H2" s="6"/>
      <c r="I2" s="19" t="s">
        <v>4</v>
      </c>
    </row>
    <row r="3" ht="29" customHeight="1" spans="1:9">
      <c r="A3" s="3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7</v>
      </c>
      <c r="I3" s="19"/>
    </row>
    <row r="4" ht="30" customHeight="1" spans="1:9">
      <c r="A4" s="16" t="s">
        <v>11</v>
      </c>
      <c r="B4" s="17">
        <v>300</v>
      </c>
      <c r="C4" s="17">
        <v>1090</v>
      </c>
      <c r="D4" s="18">
        <f>SUM(B4:C4)</f>
        <v>1390</v>
      </c>
      <c r="E4" s="11">
        <v>233</v>
      </c>
      <c r="F4" s="11">
        <v>600</v>
      </c>
      <c r="G4" s="11">
        <v>605</v>
      </c>
      <c r="H4" s="18">
        <f>SUM(E4:G4)</f>
        <v>1438</v>
      </c>
      <c r="I4" s="18">
        <f>D4+H4</f>
        <v>2828</v>
      </c>
    </row>
    <row r="5" ht="30" customHeight="1" spans="1:9">
      <c r="A5" s="16" t="s">
        <v>12</v>
      </c>
      <c r="B5" s="17">
        <v>300</v>
      </c>
      <c r="C5" s="17">
        <v>945</v>
      </c>
      <c r="D5" s="18">
        <f t="shared" ref="D5:D11" si="0">SUM(B5:C5)</f>
        <v>1245</v>
      </c>
      <c r="E5" s="11">
        <v>281</v>
      </c>
      <c r="F5" s="11">
        <v>600</v>
      </c>
      <c r="G5" s="11">
        <v>631</v>
      </c>
      <c r="H5" s="18">
        <f t="shared" ref="H5:H11" si="1">SUM(E5:G5)</f>
        <v>1512</v>
      </c>
      <c r="I5" s="18">
        <f t="shared" ref="I5:I11" si="2">D5+H5</f>
        <v>2757</v>
      </c>
    </row>
    <row r="6" ht="30" customHeight="1" spans="1:9">
      <c r="A6" s="16" t="s">
        <v>13</v>
      </c>
      <c r="B6" s="17">
        <v>300</v>
      </c>
      <c r="C6" s="17">
        <v>1180</v>
      </c>
      <c r="D6" s="18">
        <f t="shared" si="0"/>
        <v>1480</v>
      </c>
      <c r="E6" s="11">
        <v>122</v>
      </c>
      <c r="F6" s="11">
        <v>660</v>
      </c>
      <c r="G6" s="11">
        <v>1268</v>
      </c>
      <c r="H6" s="18">
        <f t="shared" si="1"/>
        <v>2050</v>
      </c>
      <c r="I6" s="18">
        <f t="shared" si="2"/>
        <v>3530</v>
      </c>
    </row>
    <row r="7" ht="30" customHeight="1" spans="1:9">
      <c r="A7" s="16" t="s">
        <v>14</v>
      </c>
      <c r="B7" s="17">
        <v>300</v>
      </c>
      <c r="C7" s="17">
        <v>2310</v>
      </c>
      <c r="D7" s="18">
        <f t="shared" si="0"/>
        <v>2610</v>
      </c>
      <c r="E7" s="11">
        <v>481</v>
      </c>
      <c r="F7" s="11">
        <v>370</v>
      </c>
      <c r="G7" s="11">
        <v>310</v>
      </c>
      <c r="H7" s="18">
        <f t="shared" si="1"/>
        <v>1161</v>
      </c>
      <c r="I7" s="18">
        <f t="shared" si="2"/>
        <v>3771</v>
      </c>
    </row>
    <row r="8" ht="30" customHeight="1" spans="1:9">
      <c r="A8" s="16" t="s">
        <v>15</v>
      </c>
      <c r="B8" s="17">
        <v>300</v>
      </c>
      <c r="C8" s="17">
        <v>930</v>
      </c>
      <c r="D8" s="18">
        <f t="shared" si="0"/>
        <v>1230</v>
      </c>
      <c r="E8" s="11">
        <v>80</v>
      </c>
      <c r="F8" s="11">
        <v>160</v>
      </c>
      <c r="G8" s="11">
        <v>81</v>
      </c>
      <c r="H8" s="18">
        <f t="shared" si="1"/>
        <v>321</v>
      </c>
      <c r="I8" s="18">
        <f t="shared" si="2"/>
        <v>1551</v>
      </c>
    </row>
    <row r="9" ht="30" customHeight="1" spans="1:9">
      <c r="A9" s="16" t="s">
        <v>16</v>
      </c>
      <c r="B9" s="17">
        <v>280</v>
      </c>
      <c r="C9" s="17">
        <v>440</v>
      </c>
      <c r="D9" s="18">
        <f t="shared" si="0"/>
        <v>720</v>
      </c>
      <c r="E9" s="11">
        <v>211</v>
      </c>
      <c r="F9" s="11">
        <v>40</v>
      </c>
      <c r="G9" s="11">
        <v>174</v>
      </c>
      <c r="H9" s="18">
        <f t="shared" si="1"/>
        <v>425</v>
      </c>
      <c r="I9" s="18">
        <f t="shared" si="2"/>
        <v>1145</v>
      </c>
    </row>
    <row r="10" ht="30" customHeight="1" spans="1:9">
      <c r="A10" s="16" t="s">
        <v>17</v>
      </c>
      <c r="B10" s="17">
        <v>400</v>
      </c>
      <c r="C10" s="17">
        <v>690</v>
      </c>
      <c r="D10" s="18">
        <f t="shared" si="0"/>
        <v>1090</v>
      </c>
      <c r="E10" s="11">
        <v>110</v>
      </c>
      <c r="F10" s="11">
        <v>30</v>
      </c>
      <c r="G10" s="11">
        <v>242</v>
      </c>
      <c r="H10" s="18">
        <f t="shared" si="1"/>
        <v>382</v>
      </c>
      <c r="I10" s="18">
        <f t="shared" si="2"/>
        <v>1472</v>
      </c>
    </row>
    <row r="11" ht="30" customHeight="1" spans="1:9">
      <c r="A11" s="16" t="s">
        <v>18</v>
      </c>
      <c r="B11" s="17">
        <v>300</v>
      </c>
      <c r="C11" s="17">
        <v>1090</v>
      </c>
      <c r="D11" s="18">
        <f t="shared" si="0"/>
        <v>1390</v>
      </c>
      <c r="E11" s="11">
        <v>500</v>
      </c>
      <c r="F11" s="11">
        <v>60</v>
      </c>
      <c r="G11" s="11">
        <v>314</v>
      </c>
      <c r="H11" s="18">
        <f t="shared" si="1"/>
        <v>874</v>
      </c>
      <c r="I11" s="18">
        <f t="shared" si="2"/>
        <v>2264</v>
      </c>
    </row>
  </sheetData>
  <mergeCells count="5">
    <mergeCell ref="A1:I1"/>
    <mergeCell ref="B2:D2"/>
    <mergeCell ref="E2:H2"/>
    <mergeCell ref="A2:A3"/>
    <mergeCell ref="I2:I3"/>
  </mergeCells>
  <printOptions horizontalCentered="1"/>
  <pageMargins left="0.629861111111111" right="0.751388888888889" top="0.826388888888889" bottom="0.236111111111111" header="0.156944444444444" footer="0.5"/>
  <pageSetup paperSize="9" scale="11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85" zoomScaleNormal="85" workbookViewId="0">
      <selection activeCell="J4" sqref="J4"/>
    </sheetView>
  </sheetViews>
  <sheetFormatPr defaultColWidth="9" defaultRowHeight="13.5"/>
  <cols>
    <col min="1" max="1" width="20.125" customWidth="1"/>
    <col min="2" max="10" width="10.375" customWidth="1"/>
  </cols>
  <sheetData>
    <row r="1" ht="45" customHeight="1" spans="1:10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4" t="s">
        <v>2</v>
      </c>
      <c r="C2" s="5"/>
      <c r="D2" s="5"/>
      <c r="E2" s="6" t="s">
        <v>3</v>
      </c>
      <c r="F2" s="6"/>
      <c r="G2" s="6"/>
      <c r="H2" s="6"/>
      <c r="I2" s="13" t="s">
        <v>20</v>
      </c>
      <c r="J2" s="6" t="s">
        <v>4</v>
      </c>
    </row>
    <row r="3" ht="25" customHeight="1" spans="1:10">
      <c r="A3" s="3"/>
      <c r="B3" s="6" t="s">
        <v>5</v>
      </c>
      <c r="C3" s="6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7</v>
      </c>
      <c r="I3" s="14"/>
      <c r="J3" s="6"/>
    </row>
    <row r="4" ht="30" customHeight="1" spans="1:10">
      <c r="A4" s="9" t="s">
        <v>21</v>
      </c>
      <c r="B4" s="10"/>
      <c r="C4" s="11">
        <v>950</v>
      </c>
      <c r="D4" s="10">
        <f>SUM(B4:C4)</f>
        <v>950</v>
      </c>
      <c r="E4" s="11">
        <v>108</v>
      </c>
      <c r="F4" s="11">
        <v>60</v>
      </c>
      <c r="G4" s="11">
        <v>154</v>
      </c>
      <c r="H4" s="10">
        <f>SUM(E4:G4)</f>
        <v>322</v>
      </c>
      <c r="I4" s="10"/>
      <c r="J4" s="10">
        <f>D4+H4+I4</f>
        <v>1272</v>
      </c>
    </row>
    <row r="5" ht="30" customHeight="1" spans="1:10">
      <c r="A5" s="9" t="s">
        <v>22</v>
      </c>
      <c r="B5" s="10">
        <v>50</v>
      </c>
      <c r="C5" s="11">
        <v>1720</v>
      </c>
      <c r="D5" s="10">
        <f t="shared" ref="D5:D13" si="0">SUM(B5:C5)</f>
        <v>1770</v>
      </c>
      <c r="E5" s="11">
        <v>179</v>
      </c>
      <c r="F5" s="11">
        <v>410</v>
      </c>
      <c r="G5" s="11">
        <v>137</v>
      </c>
      <c r="H5" s="10">
        <f t="shared" ref="H5:H13" si="1">SUM(E5:G5)</f>
        <v>726</v>
      </c>
      <c r="I5" s="10"/>
      <c r="J5" s="10">
        <f t="shared" ref="J5:J13" si="2">D5+H5+I5</f>
        <v>2496</v>
      </c>
    </row>
    <row r="6" ht="30" customHeight="1" spans="1:10">
      <c r="A6" s="9" t="s">
        <v>23</v>
      </c>
      <c r="B6" s="10">
        <v>20</v>
      </c>
      <c r="C6" s="11">
        <v>740</v>
      </c>
      <c r="D6" s="10">
        <f t="shared" si="0"/>
        <v>760</v>
      </c>
      <c r="E6" s="11">
        <v>40</v>
      </c>
      <c r="F6" s="11">
        <v>220</v>
      </c>
      <c r="G6" s="11">
        <v>74</v>
      </c>
      <c r="H6" s="10">
        <f t="shared" si="1"/>
        <v>334</v>
      </c>
      <c r="I6" s="10">
        <v>741</v>
      </c>
      <c r="J6" s="10">
        <f t="shared" si="2"/>
        <v>1835</v>
      </c>
    </row>
    <row r="7" ht="30" customHeight="1" spans="1:10">
      <c r="A7" s="9" t="s">
        <v>24</v>
      </c>
      <c r="B7" s="10"/>
      <c r="C7" s="11">
        <v>750</v>
      </c>
      <c r="D7" s="10">
        <f t="shared" si="0"/>
        <v>750</v>
      </c>
      <c r="E7" s="11">
        <v>3</v>
      </c>
      <c r="F7" s="11">
        <v>30</v>
      </c>
      <c r="G7" s="11">
        <v>42</v>
      </c>
      <c r="H7" s="10">
        <f t="shared" si="1"/>
        <v>75</v>
      </c>
      <c r="I7" s="10"/>
      <c r="J7" s="10">
        <f t="shared" si="2"/>
        <v>825</v>
      </c>
    </row>
    <row r="8" ht="30" customHeight="1" spans="1:10">
      <c r="A8" s="9" t="s">
        <v>25</v>
      </c>
      <c r="B8" s="10">
        <v>300</v>
      </c>
      <c r="C8" s="11">
        <v>1470</v>
      </c>
      <c r="D8" s="10">
        <f t="shared" si="0"/>
        <v>1770</v>
      </c>
      <c r="E8" s="12">
        <v>29</v>
      </c>
      <c r="F8" s="12">
        <v>40</v>
      </c>
      <c r="G8" s="12">
        <v>59</v>
      </c>
      <c r="H8" s="10">
        <f t="shared" si="1"/>
        <v>128</v>
      </c>
      <c r="I8" s="15">
        <v>31</v>
      </c>
      <c r="J8" s="10">
        <f t="shared" si="2"/>
        <v>1929</v>
      </c>
    </row>
    <row r="9" ht="30" customHeight="1" spans="1:10">
      <c r="A9" s="9" t="s">
        <v>26</v>
      </c>
      <c r="B9" s="10"/>
      <c r="C9" s="11">
        <v>360</v>
      </c>
      <c r="D9" s="10">
        <f t="shared" si="0"/>
        <v>360</v>
      </c>
      <c r="E9" s="11"/>
      <c r="F9" s="11"/>
      <c r="G9" s="11"/>
      <c r="H9" s="10"/>
      <c r="I9" s="10"/>
      <c r="J9" s="10">
        <f t="shared" si="2"/>
        <v>360</v>
      </c>
    </row>
    <row r="10" ht="30" customHeight="1" spans="1:10">
      <c r="A10" s="9" t="s">
        <v>27</v>
      </c>
      <c r="B10" s="10">
        <v>100</v>
      </c>
      <c r="C10" s="11">
        <v>200</v>
      </c>
      <c r="D10" s="10">
        <f t="shared" si="0"/>
        <v>300</v>
      </c>
      <c r="E10" s="11">
        <v>57</v>
      </c>
      <c r="F10" s="11"/>
      <c r="G10" s="11">
        <v>146</v>
      </c>
      <c r="H10" s="10">
        <f t="shared" si="1"/>
        <v>203</v>
      </c>
      <c r="I10" s="10"/>
      <c r="J10" s="10">
        <f t="shared" si="2"/>
        <v>503</v>
      </c>
    </row>
    <row r="11" ht="30" customHeight="1" spans="1:10">
      <c r="A11" s="9" t="s">
        <v>28</v>
      </c>
      <c r="B11" s="10"/>
      <c r="C11" s="11">
        <v>700</v>
      </c>
      <c r="D11" s="10">
        <f t="shared" si="0"/>
        <v>700</v>
      </c>
      <c r="E11" s="11">
        <v>160</v>
      </c>
      <c r="F11" s="11">
        <v>70</v>
      </c>
      <c r="G11" s="11">
        <v>76</v>
      </c>
      <c r="H11" s="10">
        <f t="shared" si="1"/>
        <v>306</v>
      </c>
      <c r="I11" s="10"/>
      <c r="J11" s="10">
        <f t="shared" si="2"/>
        <v>1006</v>
      </c>
    </row>
    <row r="12" ht="30" customHeight="1" spans="1:10">
      <c r="A12" s="9" t="s">
        <v>29</v>
      </c>
      <c r="B12" s="10"/>
      <c r="C12" s="11">
        <v>520</v>
      </c>
      <c r="D12" s="10">
        <f t="shared" si="0"/>
        <v>520</v>
      </c>
      <c r="E12" s="11">
        <v>105</v>
      </c>
      <c r="F12" s="11"/>
      <c r="G12" s="11">
        <v>94</v>
      </c>
      <c r="H12" s="10">
        <f t="shared" si="1"/>
        <v>199</v>
      </c>
      <c r="I12" s="11"/>
      <c r="J12" s="10">
        <f t="shared" si="2"/>
        <v>719</v>
      </c>
    </row>
    <row r="13" ht="30" customHeight="1" spans="1:10">
      <c r="A13" s="9" t="s">
        <v>30</v>
      </c>
      <c r="B13" s="10"/>
      <c r="C13" s="11">
        <v>130</v>
      </c>
      <c r="D13" s="10">
        <f t="shared" si="0"/>
        <v>130</v>
      </c>
      <c r="E13" s="11">
        <v>20</v>
      </c>
      <c r="F13" s="11"/>
      <c r="G13" s="11">
        <v>32</v>
      </c>
      <c r="H13" s="10">
        <f t="shared" si="1"/>
        <v>52</v>
      </c>
      <c r="I13" s="11"/>
      <c r="J13" s="10">
        <f t="shared" si="2"/>
        <v>182</v>
      </c>
    </row>
  </sheetData>
  <mergeCells count="6">
    <mergeCell ref="A1:J1"/>
    <mergeCell ref="B2:D2"/>
    <mergeCell ref="E2:H2"/>
    <mergeCell ref="A2:A3"/>
    <mergeCell ref="I2:I3"/>
    <mergeCell ref="J2:J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街道</vt:lpstr>
      <vt:lpstr>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2022-05-18T02:11:00Z</dcterms:created>
  <dcterms:modified xsi:type="dcterms:W3CDTF">2024-10-31T02:12:35Z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F20272783DB249E48D82EB45583AAD20</vt:lpwstr>
  </property>
  <property fmtid="{D5CDD505-2E9C-101B-9397-08002B2CF9AE}" pid="3" name="KSOProductBuildVer">
    <vt:lpwstr>2052-11.8.2.12251</vt:lpwstr>
  </property>
</Properties>
</file>